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0" yWindow="0" windowWidth="28800" windowHeight="12210" activeTab="2"/>
  </bookViews>
  <sheets>
    <sheet name="Sheet1" sheetId="8" r:id="rId1"/>
    <sheet name="initial" sheetId="1" r:id="rId2"/>
    <sheet name="Sheet2" sheetId="7" r:id="rId3"/>
  </sheets>
  <calcPr calcId="162913"/>
</workbook>
</file>

<file path=xl/calcChain.xml><?xml version="1.0" encoding="utf-8"?>
<calcChain xmlns="http://schemas.openxmlformats.org/spreadsheetml/2006/main">
  <c r="C12" i="1" l="1"/>
  <c r="C11" i="1"/>
  <c r="D14" i="1"/>
  <c r="E14" i="1"/>
  <c r="F14" i="1"/>
  <c r="G14" i="1"/>
  <c r="D10" i="1"/>
  <c r="D9" i="1" s="1"/>
  <c r="E10" i="1"/>
  <c r="F10" i="1"/>
  <c r="G10" i="1"/>
  <c r="C10" i="1" l="1"/>
</calcChain>
</file>

<file path=xl/sharedStrings.xml><?xml version="1.0" encoding="utf-8"?>
<sst xmlns="http://schemas.openxmlformats.org/spreadsheetml/2006/main" count="71" uniqueCount="37">
  <si>
    <t>PRIMARIA COMUNEI TITESTI</t>
  </si>
  <si>
    <t>JUDETUL ARGES</t>
  </si>
  <si>
    <t>TEL/FAX . 0248/299021</t>
  </si>
  <si>
    <t>Denumire</t>
  </si>
  <si>
    <t>Cod indicator</t>
  </si>
  <si>
    <t xml:space="preserve">TRIM </t>
  </si>
  <si>
    <t>TRIM</t>
  </si>
  <si>
    <t>TRIM IV</t>
  </si>
  <si>
    <t>indicator</t>
  </si>
  <si>
    <t>I</t>
  </si>
  <si>
    <t>II</t>
  </si>
  <si>
    <t xml:space="preserve"> III</t>
  </si>
  <si>
    <t>11,02,02</t>
  </si>
  <si>
    <t>-finantarea de baza a unitatilor de invatanat preuniversitar de stat din care:</t>
  </si>
  <si>
    <t>-finantarea drepturilor asistentilor personali ai persoanelor cu handicap grav</t>
  </si>
  <si>
    <t>-asistenti personali</t>
  </si>
  <si>
    <t>-ajutorul pentru incalzirea locuintei pt benefciciarii de ajutor social  cf.Lg.416/2001</t>
  </si>
  <si>
    <t>TRIMESTRIALIZARE SUME DEFALCATE  TVA 2017</t>
  </si>
  <si>
    <t xml:space="preserve">                                   -indemnizatii asistenti</t>
  </si>
  <si>
    <t>dreptul copiilor cu cerinte educationale speciale intergati in invatamantul de masa</t>
  </si>
  <si>
    <t>Program 2017</t>
  </si>
  <si>
    <t>plata stimulentelor educationale acordate copiilor din famili defavorizate in scopul stimularii participarii in invatamantul prescolar</t>
  </si>
  <si>
    <t>sume pentru alicarea prevederilor Legii nr 85/2016</t>
  </si>
  <si>
    <t xml:space="preserve"> Salarii,sporuri, indemnizatii si alte drepturi salariale stabilite prin lege precum si contributiile aferente acestora</t>
  </si>
  <si>
    <t xml:space="preserve"> cheltuieli prevazute la art.104 alin.2 lit.b)-e) din Legea educatiei nr.1/2011</t>
  </si>
  <si>
    <t>Sume defalcate din TVA pt finantarea cheltuielilor descentralizate la nivelul comunelor oraselor si municipiilor-TOTAL din care, pentru:</t>
  </si>
  <si>
    <t xml:space="preserve">sume defalcate din taxa pe valoare adaugata pentru echilibtatea bugetelor locale </t>
  </si>
  <si>
    <t>11.02.06</t>
  </si>
  <si>
    <t>x</t>
  </si>
  <si>
    <t>h</t>
  </si>
  <si>
    <t>PATRASCU GABRIELA</t>
  </si>
  <si>
    <t>TRIMESTRIALIZARE SUME DEFALCATE  TVA 2018</t>
  </si>
  <si>
    <t>Program 2018</t>
  </si>
  <si>
    <t xml:space="preserve">                              -indemnizatii asistenti</t>
  </si>
  <si>
    <t>Contabil</t>
  </si>
  <si>
    <t xml:space="preserve"> Primar </t>
  </si>
  <si>
    <t xml:space="preserve">SAVU GHEORGHE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</si>
</sst>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/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A2" sqref="A2:G21"/>
    </sheetView>
  </sheetViews>
  <sheetFormatPr defaultRowHeight="15" x14ac:dyDescent="0.25"/>
  <cols>
    <col min="1" max="1" width="62.5703125" customWidth="1"/>
    <col min="2" max="2" width="12.28515625" customWidth="1"/>
    <col min="3" max="3" width="10.85546875" bestFit="1" customWidth="1"/>
  </cols>
  <sheetData>
    <row r="1" spans="1:8" ht="8.25" customHeight="1" x14ac:dyDescent="0.25"/>
    <row r="2" spans="1:8" ht="15.75" customHeight="1" x14ac:dyDescent="0.25">
      <c r="A2" s="34" t="s">
        <v>0</v>
      </c>
      <c r="B2" s="34"/>
      <c r="C2" s="34"/>
      <c r="D2" s="34"/>
      <c r="E2" s="34"/>
      <c r="F2" s="34"/>
      <c r="G2" s="34"/>
    </row>
    <row r="3" spans="1:8" ht="15.75" customHeight="1" x14ac:dyDescent="0.25">
      <c r="A3" s="34" t="s">
        <v>1</v>
      </c>
      <c r="B3" s="34"/>
      <c r="C3" s="34"/>
      <c r="D3" s="34"/>
      <c r="E3" s="34"/>
      <c r="F3" s="34"/>
      <c r="G3" s="34"/>
    </row>
    <row r="4" spans="1:8" ht="15" customHeight="1" x14ac:dyDescent="0.25">
      <c r="A4" s="34" t="s">
        <v>2</v>
      </c>
      <c r="B4" s="34"/>
      <c r="C4" s="34"/>
      <c r="D4" s="34"/>
      <c r="E4" s="34"/>
      <c r="F4" s="34"/>
      <c r="G4" s="34"/>
    </row>
    <row r="5" spans="1:8" ht="15.75" customHeight="1" x14ac:dyDescent="0.25">
      <c r="A5" s="34" t="s">
        <v>17</v>
      </c>
      <c r="B5" s="34"/>
      <c r="C5" s="34"/>
      <c r="D5" s="34"/>
      <c r="E5" s="34"/>
      <c r="F5" s="34"/>
      <c r="G5" s="34"/>
    </row>
    <row r="6" spans="1:8" ht="2.25" customHeight="1" thickBot="1" x14ac:dyDescent="0.3"/>
    <row r="7" spans="1:8" ht="13.5" customHeight="1" x14ac:dyDescent="0.25">
      <c r="A7" s="1" t="s">
        <v>3</v>
      </c>
      <c r="B7" s="35" t="s">
        <v>4</v>
      </c>
      <c r="C7" s="35" t="s">
        <v>20</v>
      </c>
      <c r="D7" s="2" t="s">
        <v>5</v>
      </c>
      <c r="E7" s="2" t="s">
        <v>5</v>
      </c>
      <c r="F7" s="2" t="s">
        <v>6</v>
      </c>
      <c r="G7" s="35" t="s">
        <v>7</v>
      </c>
    </row>
    <row r="8" spans="1:8" ht="16.5" customHeight="1" thickBot="1" x14ac:dyDescent="0.3">
      <c r="A8" s="3" t="s">
        <v>8</v>
      </c>
      <c r="B8" s="36"/>
      <c r="C8" s="36"/>
      <c r="D8" s="4" t="s">
        <v>9</v>
      </c>
      <c r="E8" s="4" t="s">
        <v>10</v>
      </c>
      <c r="F8" s="4" t="s">
        <v>11</v>
      </c>
      <c r="G8" s="36"/>
    </row>
    <row r="9" spans="1:8" ht="45.75" customHeight="1" thickBot="1" x14ac:dyDescent="0.3">
      <c r="A9" s="8" t="s">
        <v>25</v>
      </c>
      <c r="B9" s="23" t="s">
        <v>12</v>
      </c>
      <c r="C9" s="4">
        <v>3142.4</v>
      </c>
      <c r="D9" s="4">
        <f>D10+D14+D18+D19</f>
        <v>844</v>
      </c>
      <c r="E9" s="4">
        <v>788</v>
      </c>
      <c r="F9" s="4">
        <v>842</v>
      </c>
      <c r="G9" s="4">
        <v>626.20000000000005</v>
      </c>
    </row>
    <row r="10" spans="1:8" ht="32.25" thickBot="1" x14ac:dyDescent="0.3">
      <c r="A10" s="5" t="s">
        <v>13</v>
      </c>
      <c r="B10" s="7"/>
      <c r="C10" s="24">
        <f>C11+C12</f>
        <v>2238</v>
      </c>
      <c r="D10" s="24">
        <f t="shared" ref="D10:G10" si="0">D11+D12</f>
        <v>600</v>
      </c>
      <c r="E10" s="24">
        <f t="shared" si="0"/>
        <v>560</v>
      </c>
      <c r="F10" s="24">
        <f t="shared" si="0"/>
        <v>640</v>
      </c>
      <c r="G10" s="24">
        <f t="shared" si="0"/>
        <v>438</v>
      </c>
      <c r="H10" t="s">
        <v>29</v>
      </c>
    </row>
    <row r="11" spans="1:8" ht="39" customHeight="1" thickBot="1" x14ac:dyDescent="0.3">
      <c r="A11" s="8" t="s">
        <v>23</v>
      </c>
      <c r="B11" s="7"/>
      <c r="C11" s="7">
        <f>D11+E11+F11+G11</f>
        <v>2045</v>
      </c>
      <c r="D11" s="7">
        <v>550</v>
      </c>
      <c r="E11" s="7">
        <v>520</v>
      </c>
      <c r="F11" s="7">
        <v>570</v>
      </c>
      <c r="G11" s="7">
        <v>405</v>
      </c>
      <c r="H11" t="s">
        <v>28</v>
      </c>
    </row>
    <row r="12" spans="1:8" ht="32.25" thickBot="1" x14ac:dyDescent="0.3">
      <c r="A12" s="5" t="s">
        <v>24</v>
      </c>
      <c r="B12" s="7"/>
      <c r="C12" s="7">
        <f>D12+E12+F12+G12</f>
        <v>193</v>
      </c>
      <c r="D12" s="7">
        <v>50</v>
      </c>
      <c r="E12" s="7">
        <v>40</v>
      </c>
      <c r="F12" s="7">
        <v>70</v>
      </c>
      <c r="G12" s="7">
        <v>33</v>
      </c>
      <c r="H12" t="s">
        <v>28</v>
      </c>
    </row>
    <row r="13" spans="1:8" ht="16.5" thickBot="1" x14ac:dyDescent="0.3">
      <c r="A13" s="8" t="s">
        <v>22</v>
      </c>
      <c r="B13" s="7"/>
      <c r="C13" s="7">
        <v>6</v>
      </c>
      <c r="D13" s="6">
        <v>0</v>
      </c>
      <c r="E13" s="6">
        <v>6</v>
      </c>
      <c r="F13" s="6">
        <v>0</v>
      </c>
      <c r="G13" s="6">
        <v>0</v>
      </c>
    </row>
    <row r="14" spans="1:8" ht="29.25" customHeight="1" thickBot="1" x14ac:dyDescent="0.3">
      <c r="A14" s="5" t="s">
        <v>14</v>
      </c>
      <c r="B14" s="7"/>
      <c r="C14" s="10">
        <v>792.2</v>
      </c>
      <c r="D14" s="10">
        <f>D15+D16+D17</f>
        <v>244</v>
      </c>
      <c r="E14" s="10">
        <f t="shared" ref="E14:G14" si="1">E15+E16+E17+E18</f>
        <v>215.8</v>
      </c>
      <c r="F14" s="10">
        <f t="shared" si="1"/>
        <v>206</v>
      </c>
      <c r="G14" s="10">
        <f t="shared" si="1"/>
        <v>169.7</v>
      </c>
      <c r="H14" t="s">
        <v>29</v>
      </c>
    </row>
    <row r="15" spans="1:8" ht="16.5" thickBot="1" x14ac:dyDescent="0.3">
      <c r="A15" s="3" t="s">
        <v>15</v>
      </c>
      <c r="B15" s="7"/>
      <c r="C15" s="7">
        <v>348</v>
      </c>
      <c r="D15" s="7">
        <v>108</v>
      </c>
      <c r="E15" s="7">
        <v>90</v>
      </c>
      <c r="F15" s="7">
        <v>90</v>
      </c>
      <c r="G15" s="7">
        <v>60</v>
      </c>
      <c r="H15" t="s">
        <v>28</v>
      </c>
    </row>
    <row r="16" spans="1:8" ht="16.5" thickBot="1" x14ac:dyDescent="0.3">
      <c r="A16" s="5" t="s">
        <v>18</v>
      </c>
      <c r="B16" s="7"/>
      <c r="C16" s="7">
        <v>444.2</v>
      </c>
      <c r="D16" s="7">
        <v>115</v>
      </c>
      <c r="E16" s="7">
        <v>112</v>
      </c>
      <c r="F16" s="7">
        <v>112</v>
      </c>
      <c r="G16" s="7">
        <v>105.2</v>
      </c>
      <c r="H16" t="s">
        <v>28</v>
      </c>
    </row>
    <row r="17" spans="1:8" ht="36" customHeight="1" thickBot="1" x14ac:dyDescent="0.3">
      <c r="A17" s="3" t="s">
        <v>16</v>
      </c>
      <c r="B17" s="7"/>
      <c r="C17" s="6">
        <v>34.799999999999997</v>
      </c>
      <c r="D17" s="6">
        <v>21</v>
      </c>
      <c r="E17" s="6">
        <v>10.8</v>
      </c>
      <c r="F17" s="6">
        <v>0</v>
      </c>
      <c r="G17" s="6">
        <v>3</v>
      </c>
      <c r="H17" t="s">
        <v>28</v>
      </c>
    </row>
    <row r="18" spans="1:8" ht="30" customHeight="1" thickBot="1" x14ac:dyDescent="0.3">
      <c r="A18" s="9" t="s">
        <v>21</v>
      </c>
      <c r="B18" s="7"/>
      <c r="C18" s="6">
        <v>8.5</v>
      </c>
      <c r="D18" s="6">
        <v>0</v>
      </c>
      <c r="E18" s="6">
        <v>3</v>
      </c>
      <c r="F18" s="6">
        <v>4</v>
      </c>
      <c r="G18" s="6">
        <v>1.5</v>
      </c>
      <c r="H18" t="s">
        <v>29</v>
      </c>
    </row>
    <row r="19" spans="1:8" ht="24" customHeight="1" thickBot="1" x14ac:dyDescent="0.3">
      <c r="A19" s="14" t="s">
        <v>19</v>
      </c>
      <c r="B19" s="25"/>
      <c r="C19" s="15">
        <v>12.9</v>
      </c>
      <c r="D19" s="15">
        <v>0</v>
      </c>
      <c r="E19" s="15">
        <v>4</v>
      </c>
      <c r="F19" s="15">
        <v>6</v>
      </c>
      <c r="G19" s="15">
        <v>2.9</v>
      </c>
      <c r="H19" t="s">
        <v>29</v>
      </c>
    </row>
    <row r="20" spans="1:8" ht="30" customHeight="1" thickBot="1" x14ac:dyDescent="0.3">
      <c r="A20" s="16" t="s">
        <v>26</v>
      </c>
      <c r="B20" s="26" t="s">
        <v>27</v>
      </c>
      <c r="C20" s="17">
        <v>169</v>
      </c>
      <c r="D20" s="17">
        <v>43</v>
      </c>
      <c r="E20" s="17">
        <v>42</v>
      </c>
      <c r="F20" s="18">
        <v>43</v>
      </c>
      <c r="G20" s="20">
        <v>41</v>
      </c>
      <c r="H20" s="19"/>
    </row>
    <row r="21" spans="1:8" ht="15.75" x14ac:dyDescent="0.25">
      <c r="A21" s="11"/>
      <c r="B21" s="12"/>
      <c r="C21" s="11"/>
      <c r="D21" s="13"/>
      <c r="E21" s="13"/>
      <c r="F21" s="13"/>
      <c r="G21" s="13"/>
    </row>
    <row r="22" spans="1:8" ht="15.75" x14ac:dyDescent="0.25">
      <c r="A22" s="11"/>
      <c r="B22" s="12"/>
      <c r="C22" s="11"/>
      <c r="D22" s="13"/>
      <c r="E22" s="13"/>
      <c r="F22" s="13"/>
      <c r="G22" s="13"/>
    </row>
    <row r="23" spans="1:8" ht="15.75" x14ac:dyDescent="0.25">
      <c r="A23" s="11"/>
      <c r="B23" s="12"/>
      <c r="C23" s="11"/>
      <c r="D23" s="13"/>
      <c r="E23" s="13"/>
      <c r="F23" s="13"/>
      <c r="G23" s="13"/>
    </row>
    <row r="24" spans="1:8" ht="15.75" x14ac:dyDescent="0.25">
      <c r="A24" s="11"/>
      <c r="B24" s="12"/>
      <c r="C24" s="11"/>
      <c r="D24" s="13"/>
      <c r="E24" s="13"/>
      <c r="F24" s="13"/>
      <c r="G24" s="13"/>
    </row>
    <row r="25" spans="1:8" ht="14.25" customHeight="1" x14ac:dyDescent="0.25">
      <c r="A25" s="11"/>
      <c r="B25" s="12"/>
      <c r="C25" s="11"/>
      <c r="D25" s="13"/>
      <c r="E25" s="13"/>
      <c r="F25" s="13"/>
      <c r="G25" s="13"/>
    </row>
    <row r="26" spans="1:8" ht="15.75" x14ac:dyDescent="0.25">
      <c r="A26" s="11"/>
      <c r="B26" s="12"/>
      <c r="C26" s="11"/>
      <c r="D26" s="13"/>
      <c r="E26" s="13"/>
      <c r="F26" s="13"/>
      <c r="G26" s="13"/>
    </row>
    <row r="27" spans="1:8" ht="15.75" x14ac:dyDescent="0.25">
      <c r="A27" s="11"/>
    </row>
  </sheetData>
  <mergeCells count="7">
    <mergeCell ref="A2:G2"/>
    <mergeCell ref="A3:G3"/>
    <mergeCell ref="A4:G4"/>
    <mergeCell ref="A5:G5"/>
    <mergeCell ref="B7:B8"/>
    <mergeCell ref="C7:C8"/>
    <mergeCell ref="G7:G8"/>
  </mergeCells>
  <conditionalFormatting sqref="A22">
    <cfRule type="colorScale" priority="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B2" workbookViewId="0">
      <selection activeCell="H18" sqref="H18"/>
    </sheetView>
  </sheetViews>
  <sheetFormatPr defaultRowHeight="15" x14ac:dyDescent="0.25"/>
  <cols>
    <col min="1" max="1" width="4.5703125" hidden="1" customWidth="1"/>
    <col min="2" max="2" width="53.42578125" customWidth="1"/>
    <col min="3" max="3" width="9" customWidth="1"/>
    <col min="5" max="5" width="9.28515625" customWidth="1"/>
    <col min="7" max="7" width="9.140625" customWidth="1"/>
    <col min="8" max="8" width="12.42578125" customWidth="1"/>
  </cols>
  <sheetData>
    <row r="1" spans="1:8" hidden="1" x14ac:dyDescent="0.25"/>
    <row r="2" spans="1:8" ht="20.25" x14ac:dyDescent="0.25">
      <c r="B2" s="34" t="s">
        <v>0</v>
      </c>
      <c r="C2" s="34"/>
      <c r="D2" s="34"/>
      <c r="E2" s="34"/>
      <c r="F2" s="34"/>
      <c r="G2" s="34"/>
      <c r="H2" s="34"/>
    </row>
    <row r="3" spans="1:8" ht="12.75" customHeight="1" x14ac:dyDescent="0.25">
      <c r="B3" s="34" t="s">
        <v>1</v>
      </c>
      <c r="C3" s="34"/>
      <c r="D3" s="34"/>
      <c r="E3" s="34"/>
      <c r="F3" s="34"/>
      <c r="G3" s="34"/>
      <c r="H3" s="34"/>
    </row>
    <row r="4" spans="1:8" ht="20.25" x14ac:dyDescent="0.25">
      <c r="B4" s="34" t="s">
        <v>2</v>
      </c>
      <c r="C4" s="34"/>
      <c r="D4" s="34"/>
      <c r="E4" s="34"/>
      <c r="F4" s="34"/>
      <c r="G4" s="34"/>
      <c r="H4" s="34"/>
    </row>
    <row r="5" spans="1:8" ht="20.25" x14ac:dyDescent="0.25">
      <c r="B5" s="34" t="s">
        <v>31</v>
      </c>
      <c r="C5" s="34"/>
      <c r="D5" s="34"/>
      <c r="E5" s="34"/>
      <c r="F5" s="34"/>
      <c r="G5" s="34"/>
      <c r="H5" s="34"/>
    </row>
    <row r="6" spans="1:8" ht="1.5" customHeight="1" thickBot="1" x14ac:dyDescent="0.3"/>
    <row r="7" spans="1:8" ht="15.75" x14ac:dyDescent="0.25">
      <c r="B7" s="21" t="s">
        <v>3</v>
      </c>
      <c r="C7" s="35" t="s">
        <v>4</v>
      </c>
      <c r="D7" s="35" t="s">
        <v>32</v>
      </c>
      <c r="E7" s="2" t="s">
        <v>5</v>
      </c>
      <c r="F7" s="2" t="s">
        <v>5</v>
      </c>
      <c r="G7" s="2" t="s">
        <v>6</v>
      </c>
      <c r="H7" s="35" t="s">
        <v>7</v>
      </c>
    </row>
    <row r="8" spans="1:8" ht="16.5" thickBot="1" x14ac:dyDescent="0.3">
      <c r="B8" s="22" t="s">
        <v>8</v>
      </c>
      <c r="C8" s="36"/>
      <c r="D8" s="36"/>
      <c r="E8" s="4" t="s">
        <v>9</v>
      </c>
      <c r="F8" s="4" t="s">
        <v>10</v>
      </c>
      <c r="G8" s="4" t="s">
        <v>11</v>
      </c>
      <c r="H8" s="36"/>
    </row>
    <row r="9" spans="1:8" ht="43.5" thickBot="1" x14ac:dyDescent="0.3">
      <c r="B9" s="30" t="s">
        <v>25</v>
      </c>
      <c r="C9" s="23" t="s">
        <v>12</v>
      </c>
      <c r="D9" s="4">
        <v>1025.42</v>
      </c>
      <c r="E9" s="4">
        <v>264</v>
      </c>
      <c r="F9" s="4">
        <v>277</v>
      </c>
      <c r="G9" s="4">
        <v>236</v>
      </c>
      <c r="H9" s="4">
        <v>248.42</v>
      </c>
    </row>
    <row r="10" spans="1:8" ht="31.5" customHeight="1" thickBot="1" x14ac:dyDescent="0.3">
      <c r="A10">
        <v>1</v>
      </c>
      <c r="B10" s="29" t="s">
        <v>13</v>
      </c>
      <c r="C10" s="7"/>
      <c r="D10" s="24"/>
      <c r="E10" s="24"/>
      <c r="F10" s="24"/>
      <c r="G10" s="24"/>
      <c r="H10" s="24"/>
    </row>
    <row r="11" spans="1:8" ht="40.5" customHeight="1" thickBot="1" x14ac:dyDescent="0.3">
      <c r="A11">
        <v>1.1000000000000001</v>
      </c>
      <c r="B11" s="27" t="s">
        <v>23</v>
      </c>
      <c r="C11" s="7"/>
      <c r="D11" s="24"/>
      <c r="E11" s="7"/>
      <c r="F11" s="7"/>
      <c r="G11" s="7"/>
      <c r="H11" s="7"/>
    </row>
    <row r="12" spans="1:8" ht="26.25" thickBot="1" x14ac:dyDescent="0.3">
      <c r="A12">
        <v>1.1000000000000001</v>
      </c>
      <c r="B12" s="28" t="s">
        <v>24</v>
      </c>
      <c r="C12" s="7"/>
      <c r="D12" s="24">
        <v>211</v>
      </c>
      <c r="E12" s="4">
        <v>51</v>
      </c>
      <c r="F12" s="4">
        <v>62</v>
      </c>
      <c r="G12" s="4">
        <v>55</v>
      </c>
      <c r="H12" s="4">
        <v>43</v>
      </c>
    </row>
    <row r="13" spans="1:8" ht="16.5" thickBot="1" x14ac:dyDescent="0.3">
      <c r="A13">
        <v>2</v>
      </c>
      <c r="B13" s="30" t="s">
        <v>22</v>
      </c>
      <c r="C13" s="7"/>
      <c r="D13" s="24"/>
      <c r="E13" s="6"/>
      <c r="F13" s="6"/>
      <c r="G13" s="6"/>
      <c r="H13" s="6"/>
    </row>
    <row r="14" spans="1:8" ht="29.25" thickBot="1" x14ac:dyDescent="0.3">
      <c r="A14">
        <v>3</v>
      </c>
      <c r="B14" s="29" t="s">
        <v>14</v>
      </c>
      <c r="C14" s="7"/>
      <c r="D14" s="24">
        <v>737</v>
      </c>
      <c r="E14" s="4">
        <v>187.62</v>
      </c>
      <c r="F14" s="4">
        <v>199</v>
      </c>
      <c r="G14" s="33">
        <v>165.98</v>
      </c>
      <c r="H14" s="4">
        <v>184.4</v>
      </c>
    </row>
    <row r="15" spans="1:8" ht="16.5" thickBot="1" x14ac:dyDescent="0.3">
      <c r="A15">
        <v>3.1</v>
      </c>
      <c r="B15" s="22" t="s">
        <v>15</v>
      </c>
      <c r="C15" s="7"/>
      <c r="D15" s="24">
        <v>385</v>
      </c>
      <c r="E15" s="6">
        <v>99.62</v>
      </c>
      <c r="F15" s="6">
        <v>111</v>
      </c>
      <c r="G15" s="6">
        <v>77.98</v>
      </c>
      <c r="H15" s="6">
        <v>96.4</v>
      </c>
    </row>
    <row r="16" spans="1:8" ht="16.5" thickBot="1" x14ac:dyDescent="0.3">
      <c r="A16">
        <v>3.2</v>
      </c>
      <c r="B16" s="5" t="s">
        <v>33</v>
      </c>
      <c r="C16" s="7"/>
      <c r="D16" s="24">
        <v>352</v>
      </c>
      <c r="E16" s="6">
        <v>88</v>
      </c>
      <c r="F16" s="6">
        <v>88</v>
      </c>
      <c r="G16" s="6">
        <v>88</v>
      </c>
      <c r="H16" s="6">
        <v>88</v>
      </c>
    </row>
    <row r="17" spans="1:8" ht="32.25" thickBot="1" x14ac:dyDescent="0.3">
      <c r="A17">
        <v>4</v>
      </c>
      <c r="B17" s="22" t="s">
        <v>16</v>
      </c>
      <c r="C17" s="7"/>
      <c r="D17" s="24">
        <v>46.4</v>
      </c>
      <c r="E17" s="4">
        <v>25.38</v>
      </c>
      <c r="F17" s="6"/>
      <c r="G17" s="6"/>
      <c r="H17" s="4">
        <v>21.02</v>
      </c>
    </row>
    <row r="18" spans="1:8" ht="43.5" thickBot="1" x14ac:dyDescent="0.3">
      <c r="A18">
        <v>5</v>
      </c>
      <c r="B18" s="30" t="s">
        <v>21</v>
      </c>
      <c r="C18" s="7"/>
      <c r="D18" s="24">
        <v>8</v>
      </c>
      <c r="E18" s="6"/>
      <c r="F18" s="4">
        <v>4</v>
      </c>
      <c r="G18" s="4">
        <v>4</v>
      </c>
      <c r="H18" s="6"/>
    </row>
    <row r="19" spans="1:8" ht="29.25" customHeight="1" thickBot="1" x14ac:dyDescent="0.3">
      <c r="A19">
        <v>5</v>
      </c>
      <c r="B19" s="31" t="s">
        <v>19</v>
      </c>
      <c r="C19" s="25"/>
      <c r="D19" s="24">
        <v>23.02</v>
      </c>
      <c r="E19" s="15"/>
      <c r="F19" s="15">
        <v>12</v>
      </c>
      <c r="G19" s="15">
        <v>11.02</v>
      </c>
      <c r="H19" s="15"/>
    </row>
    <row r="20" spans="1:8" ht="30" customHeight="1" thickBot="1" x14ac:dyDescent="0.3">
      <c r="B20" s="32" t="s">
        <v>26</v>
      </c>
      <c r="C20" s="26" t="s">
        <v>27</v>
      </c>
      <c r="D20" s="17">
        <v>0</v>
      </c>
      <c r="E20" s="17">
        <v>0</v>
      </c>
      <c r="F20" s="17">
        <v>0</v>
      </c>
      <c r="G20" s="18">
        <v>0</v>
      </c>
      <c r="H20" s="20">
        <v>0</v>
      </c>
    </row>
    <row r="21" spans="1:8" ht="7.5" customHeight="1" x14ac:dyDescent="0.25">
      <c r="B21" s="11"/>
      <c r="C21" s="12"/>
      <c r="D21" s="11"/>
      <c r="E21" s="13"/>
      <c r="F21" s="13"/>
      <c r="G21" s="13"/>
      <c r="H21" s="13"/>
    </row>
    <row r="22" spans="1:8" x14ac:dyDescent="0.25">
      <c r="B22" t="s">
        <v>35</v>
      </c>
      <c r="F22" t="s">
        <v>34</v>
      </c>
    </row>
    <row r="23" spans="1:8" x14ac:dyDescent="0.25">
      <c r="B23" t="s">
        <v>36</v>
      </c>
      <c r="F23" t="s">
        <v>30</v>
      </c>
    </row>
  </sheetData>
  <mergeCells count="7">
    <mergeCell ref="B2:H2"/>
    <mergeCell ref="B3:H3"/>
    <mergeCell ref="B4:H4"/>
    <mergeCell ref="B5:H5"/>
    <mergeCell ref="C7:C8"/>
    <mergeCell ref="D7:D8"/>
    <mergeCell ref="H7:H8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initial</vt:lpstr>
      <vt:lpstr>Sheet2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Dinescu</dc:creator>
  <cp:lastModifiedBy>Gabriela Patrascu</cp:lastModifiedBy>
  <cp:lastPrinted>2018-02-27T09:57:29Z</cp:lastPrinted>
  <dcterms:created xsi:type="dcterms:W3CDTF">2015-01-27T10:58:49Z</dcterms:created>
  <dcterms:modified xsi:type="dcterms:W3CDTF">2018-02-27T09:58:18Z</dcterms:modified>
</cp:coreProperties>
</file>